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EBI" sheetId="1" r:id="rId1"/>
  </sheets>
  <definedNames>
    <definedName name="_xlnm.Print_Area" localSheetId="0">'SEBI'!$B$4:$G$57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<sst xmlns="http://schemas.openxmlformats.org/spreadsheetml/2006/main" count="62" uniqueCount="57">
  <si>
    <t>(Rs. in Crores)</t>
  </si>
  <si>
    <t>Quarter</t>
  </si>
  <si>
    <t>30.06.2003</t>
  </si>
  <si>
    <t>30.06.2002</t>
  </si>
  <si>
    <t>31.03.2003</t>
  </si>
  <si>
    <t>ITC  LIMITED</t>
  </si>
  <si>
    <t>Unaudited Financial Results (Provisional) for the Quarter ended 30th June, 2003</t>
  </si>
  <si>
    <t xml:space="preserve"> </t>
  </si>
  <si>
    <t>Twelve months</t>
  </si>
  <si>
    <t>Ended</t>
  </si>
  <si>
    <t>GROSS INCOME</t>
  </si>
  <si>
    <t>NET SALES TURNOVER</t>
  </si>
  <si>
    <t>[ 1 ]</t>
  </si>
  <si>
    <t>OTHER INCOME</t>
  </si>
  <si>
    <t>[ 2 ]</t>
  </si>
  <si>
    <t>NET INCOME (1 + 2)</t>
  </si>
  <si>
    <t>Less:</t>
  </si>
  <si>
    <t>TOTAL EXPENDITURE</t>
  </si>
  <si>
    <t>[ 3 ]</t>
  </si>
  <si>
    <t>a)  (Increase) / decrease in stock-in-trade</t>
  </si>
  <si>
    <t>b)  Consumption of raw materials, etc.</t>
  </si>
  <si>
    <t>c)  Staff cost</t>
  </si>
  <si>
    <t>d)  Other expenditure</t>
  </si>
  <si>
    <t>INTEREST (Net)</t>
  </si>
  <si>
    <t>[ 4 ]</t>
  </si>
  <si>
    <t>DEPRECIATION</t>
  </si>
  <si>
    <t>[ 5 ]</t>
  </si>
  <si>
    <t>PROFIT BEFORE TAX (1+2-3-4-5)</t>
  </si>
  <si>
    <t>[ 6 ]</t>
  </si>
  <si>
    <t>PROVISION FOR TAXATION</t>
  </si>
  <si>
    <t>[ 7 ]</t>
  </si>
  <si>
    <t>NET PROFIT (6-7)</t>
  </si>
  <si>
    <t>[ 8 ]</t>
  </si>
  <si>
    <t>PAID UP EQUITY SHARE CAPITAL</t>
  </si>
  <si>
    <t>[ 9 ]</t>
  </si>
  <si>
    <t>(Ordinary shares of Rs. 10/- each)</t>
  </si>
  <si>
    <t>RESERVES EXCLUDING REVALUATION  RESERVES</t>
  </si>
  <si>
    <t>[10]</t>
  </si>
  <si>
    <t xml:space="preserve">      -</t>
  </si>
  <si>
    <t>EARNINGS PER SHARE  (Basic &amp; Diluted)  (Rs.)</t>
  </si>
  <si>
    <t>[11]</t>
  </si>
  <si>
    <t>AGGREGATE OF NON-PROMOTER SHAREHOLDING</t>
  </si>
  <si>
    <t>[12]</t>
  </si>
  <si>
    <t>- NUMBER OF SHARES</t>
  </si>
  <si>
    <t>- PERCENTAGE OF SHAREHOLDING</t>
  </si>
  <si>
    <t>(i)  The above results were approved at the meeting of the Board of Directors of the Company held on 25th July, 2003.</t>
  </si>
  <si>
    <t>(ii)  Figures for the previous year have been re-arranged wherever necessary.</t>
  </si>
  <si>
    <t>(iii) Gross Income comprises Segment Revenue and Other Income.</t>
  </si>
  <si>
    <t>(iv) The Company's topline growth was hindered by the 10-day transporters' strike in April'03 which disrupted shipments considerably,</t>
  </si>
  <si>
    <t xml:space="preserve">       particularly in the Paperboards and Agri Business segments.</t>
  </si>
  <si>
    <t xml:space="preserve">(v) During the quarter, the Company made a further investment of Rs. 15 Crores in the equity capital of ITC Infotech India Limited, </t>
  </si>
  <si>
    <t xml:space="preserve">     a wholly owned subsidiary of the Company and Rs. 1.99 Crores in the equity capital of ITC Hotels Limited, a subsidiary</t>
  </si>
  <si>
    <t xml:space="preserve">     of the Company.</t>
  </si>
  <si>
    <t>(vi) During the quarter 227 Investor complaints were received, which were promptly attended to by the Company. No complaints were</t>
  </si>
  <si>
    <t xml:space="preserve">      pending either at the beginning or at the end of the quarter.</t>
  </si>
  <si>
    <t xml:space="preserve">(vii) The above is as per Clause 41 of the Listing Agreement and does not take into account the excise issues disputed by the Company. </t>
  </si>
  <si>
    <t>Notes 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</si>
</sst>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9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tabSelected="1" zoomScale="75" zoomScaleNormal="75" workbookViewId="0" topLeftCell="A4">
      <selection activeCell="G5" sqref="G5"/>
    </sheetView>
  </sheetViews>
  <sheetFormatPr defaultColWidth="9.140625" defaultRowHeight="12.75"/>
  <cols>
    <col min="1" max="1" width="3.57421875" style="1" customWidth="1"/>
    <col min="2" max="2" width="55.140625" style="1" customWidth="1"/>
    <col min="3" max="3" width="7.421875" style="1" customWidth="1"/>
    <col min="4" max="4" width="13.140625" style="1" customWidth="1"/>
    <col min="5" max="5" width="12.7109375" style="1" customWidth="1"/>
    <col min="6" max="6" width="15.57421875" style="1" customWidth="1"/>
    <col min="7" max="7" width="8.57421875" style="1" customWidth="1"/>
    <col min="8" max="8" width="15.8515625" style="1" customWidth="1"/>
    <col min="9" max="16384" width="12.57421875" style="1" customWidth="1"/>
  </cols>
  <sheetData>
    <row r="1" ht="12.75" hidden="1">
      <c r="C1" s="13"/>
    </row>
    <row r="2" ht="12.75" hidden="1"/>
    <row r="3" ht="12.75" hidden="1"/>
    <row r="4" spans="2:6" ht="15.75" customHeight="1">
      <c r="B4" s="38" t="s">
        <v>5</v>
      </c>
      <c r="C4" s="38"/>
      <c r="D4" s="38"/>
      <c r="E4" s="38"/>
      <c r="F4" s="38"/>
    </row>
    <row r="5" spans="2:6" ht="15.75" customHeight="1">
      <c r="B5" s="38" t="s">
        <v>6</v>
      </c>
      <c r="C5" s="38"/>
      <c r="D5" s="38"/>
      <c r="E5" s="38"/>
      <c r="F5" s="38"/>
    </row>
    <row r="6" spans="2:6" ht="12.75" customHeight="1">
      <c r="B6" s="38"/>
      <c r="C6" s="38"/>
      <c r="D6" s="38"/>
      <c r="E6" s="38"/>
      <c r="F6" s="38"/>
    </row>
    <row r="7" spans="2:6" ht="12.75">
      <c r="B7" s="39" t="s">
        <v>0</v>
      </c>
      <c r="C7" s="39"/>
      <c r="D7" s="39"/>
      <c r="E7" s="39"/>
      <c r="F7" s="39"/>
    </row>
    <row r="8" spans="2:7" ht="12.75">
      <c r="B8" s="43" t="s">
        <v>7</v>
      </c>
      <c r="C8" s="40"/>
      <c r="D8" s="14" t="s">
        <v>1</v>
      </c>
      <c r="E8" s="14" t="s">
        <v>1</v>
      </c>
      <c r="F8" s="15" t="s">
        <v>8</v>
      </c>
      <c r="G8" s="8"/>
    </row>
    <row r="9" spans="2:7" ht="12.75">
      <c r="B9" s="44"/>
      <c r="C9" s="41"/>
      <c r="D9" s="18" t="s">
        <v>9</v>
      </c>
      <c r="E9" s="18" t="s">
        <v>9</v>
      </c>
      <c r="F9" s="20" t="s">
        <v>9</v>
      </c>
      <c r="G9" s="8"/>
    </row>
    <row r="10" spans="2:7" ht="12.75">
      <c r="B10" s="45"/>
      <c r="C10" s="42"/>
      <c r="D10" s="21" t="s">
        <v>2</v>
      </c>
      <c r="E10" s="21" t="s">
        <v>3</v>
      </c>
      <c r="F10" s="22" t="s">
        <v>4</v>
      </c>
      <c r="G10" s="8"/>
    </row>
    <row r="11" spans="2:7" ht="12.75">
      <c r="B11" s="16"/>
      <c r="C11" s="17"/>
      <c r="D11" s="18"/>
      <c r="E11" s="18"/>
      <c r="F11" s="20"/>
      <c r="G11" s="8"/>
    </row>
    <row r="12" spans="2:7" ht="12.75">
      <c r="B12" s="23" t="s">
        <v>10</v>
      </c>
      <c r="C12" s="17"/>
      <c r="D12" s="3">
        <v>2812.67</v>
      </c>
      <c r="E12" s="3">
        <v>2747.78</v>
      </c>
      <c r="F12" s="5">
        <v>11194.47</v>
      </c>
      <c r="G12" s="8"/>
    </row>
    <row r="13" spans="2:7" ht="12.75">
      <c r="B13" s="23" t="s">
        <v>11</v>
      </c>
      <c r="C13" s="20" t="s">
        <v>12</v>
      </c>
      <c r="D13" s="3">
        <v>1428.85</v>
      </c>
      <c r="E13" s="3">
        <v>1408.02</v>
      </c>
      <c r="F13" s="5">
        <v>5865.78</v>
      </c>
      <c r="G13" s="8"/>
    </row>
    <row r="14" spans="2:7" ht="12.75">
      <c r="B14" s="23" t="s">
        <v>13</v>
      </c>
      <c r="C14" s="20" t="s">
        <v>14</v>
      </c>
      <c r="D14" s="3">
        <v>57.05</v>
      </c>
      <c r="E14" s="3">
        <v>25.97</v>
      </c>
      <c r="F14" s="5">
        <v>169.59</v>
      </c>
      <c r="G14" s="8"/>
    </row>
    <row r="15" spans="2:7" ht="12.75">
      <c r="B15" s="23" t="s">
        <v>15</v>
      </c>
      <c r="C15" s="17"/>
      <c r="D15" s="3">
        <f>D14+D13</f>
        <v>1485.8999999999999</v>
      </c>
      <c r="E15" s="3">
        <f>E14+E13</f>
        <v>1433.99</v>
      </c>
      <c r="F15" s="5">
        <f>F13+F14</f>
        <v>6035.37</v>
      </c>
      <c r="G15" s="8"/>
    </row>
    <row r="16" spans="2:7" ht="12.75">
      <c r="B16" s="24" t="s">
        <v>16</v>
      </c>
      <c r="C16" s="25"/>
      <c r="D16" s="6"/>
      <c r="E16" s="6"/>
      <c r="F16" s="7"/>
      <c r="G16" s="8"/>
    </row>
    <row r="17" spans="2:7" ht="12.75">
      <c r="B17" s="23" t="s">
        <v>17</v>
      </c>
      <c r="C17" s="20" t="s">
        <v>18</v>
      </c>
      <c r="D17" s="3">
        <v>816.89</v>
      </c>
      <c r="E17" s="3">
        <v>839.57</v>
      </c>
      <c r="F17" s="5">
        <v>3712</v>
      </c>
      <c r="G17" s="8"/>
    </row>
    <row r="18" spans="2:7" ht="12.75">
      <c r="B18" s="23" t="s">
        <v>19</v>
      </c>
      <c r="C18" s="17"/>
      <c r="D18" s="26">
        <v>-137.74</v>
      </c>
      <c r="E18" s="26">
        <v>-57.56</v>
      </c>
      <c r="F18" s="27">
        <v>3</v>
      </c>
      <c r="G18" s="8"/>
    </row>
    <row r="19" spans="2:7" ht="12.75">
      <c r="B19" s="23" t="s">
        <v>20</v>
      </c>
      <c r="C19" s="17"/>
      <c r="D19" s="3">
        <v>586.66</v>
      </c>
      <c r="E19" s="3">
        <v>590.1</v>
      </c>
      <c r="F19" s="5">
        <v>2245.42</v>
      </c>
      <c r="G19" s="8"/>
    </row>
    <row r="20" spans="2:7" ht="12.75">
      <c r="B20" s="23" t="s">
        <v>21</v>
      </c>
      <c r="C20" s="17"/>
      <c r="D20" s="3">
        <v>93.72</v>
      </c>
      <c r="E20" s="3">
        <v>81.57</v>
      </c>
      <c r="F20" s="5">
        <v>346.12</v>
      </c>
      <c r="G20" s="8"/>
    </row>
    <row r="21" spans="2:7" ht="12.75">
      <c r="B21" s="23" t="s">
        <v>22</v>
      </c>
      <c r="C21" s="17"/>
      <c r="D21" s="3">
        <f>D17-D18-D19-D20</f>
        <v>274.25</v>
      </c>
      <c r="E21" s="3">
        <f>E17-E18-E19-E20</f>
        <v>225.4600000000001</v>
      </c>
      <c r="F21" s="5">
        <f>F17-F18-F19-F20</f>
        <v>1117.46</v>
      </c>
      <c r="G21" s="8"/>
    </row>
    <row r="22" spans="2:7" ht="12.75">
      <c r="B22" s="23" t="s">
        <v>23</v>
      </c>
      <c r="C22" s="20" t="s">
        <v>24</v>
      </c>
      <c r="D22" s="3">
        <v>5.46</v>
      </c>
      <c r="E22" s="3">
        <v>8.55</v>
      </c>
      <c r="F22" s="5">
        <v>29.84</v>
      </c>
      <c r="G22" s="8"/>
    </row>
    <row r="23" spans="2:7" ht="12.75">
      <c r="B23" s="23" t="s">
        <v>25</v>
      </c>
      <c r="C23" s="20" t="s">
        <v>26</v>
      </c>
      <c r="D23" s="3">
        <v>59.41</v>
      </c>
      <c r="E23" s="3">
        <v>53.33</v>
      </c>
      <c r="F23" s="5">
        <v>237.34</v>
      </c>
      <c r="G23" s="8"/>
    </row>
    <row r="24" spans="2:7" ht="12.75">
      <c r="B24" s="23" t="s">
        <v>27</v>
      </c>
      <c r="C24" s="20" t="s">
        <v>28</v>
      </c>
      <c r="D24" s="3">
        <f>+D13+D14-D17-D22-D23</f>
        <v>604.1399999999999</v>
      </c>
      <c r="E24" s="3">
        <f>+E13+E14-E17-E22-E23</f>
        <v>532.54</v>
      </c>
      <c r="F24" s="5">
        <f>+F13+F14-F17-F22-F23</f>
        <v>2056.1899999999996</v>
      </c>
      <c r="G24" s="8"/>
    </row>
    <row r="25" spans="2:7" ht="12.75">
      <c r="B25" s="24" t="s">
        <v>16</v>
      </c>
      <c r="C25" s="25"/>
      <c r="D25" s="6"/>
      <c r="E25" s="6"/>
      <c r="F25" s="7"/>
      <c r="G25" s="8"/>
    </row>
    <row r="26" spans="2:7" ht="12.75">
      <c r="B26" s="23" t="s">
        <v>29</v>
      </c>
      <c r="C26" s="20" t="s">
        <v>30</v>
      </c>
      <c r="D26" s="3">
        <v>206.92</v>
      </c>
      <c r="E26" s="3">
        <v>188.62</v>
      </c>
      <c r="F26" s="5">
        <v>684.84</v>
      </c>
      <c r="G26" s="8"/>
    </row>
    <row r="27" spans="2:7" ht="12.75">
      <c r="B27" s="23" t="s">
        <v>31</v>
      </c>
      <c r="C27" s="20" t="s">
        <v>32</v>
      </c>
      <c r="D27" s="3">
        <f>D24-D26</f>
        <v>397.2199999999999</v>
      </c>
      <c r="E27" s="3">
        <f>E24-E26</f>
        <v>343.91999999999996</v>
      </c>
      <c r="F27" s="5">
        <f>F24-F26</f>
        <v>1371.3499999999995</v>
      </c>
      <c r="G27" s="8"/>
    </row>
    <row r="28" spans="2:7" ht="12.75">
      <c r="B28" s="23" t="s">
        <v>33</v>
      </c>
      <c r="C28" s="20" t="s">
        <v>34</v>
      </c>
      <c r="D28" s="3">
        <v>247.51</v>
      </c>
      <c r="E28" s="3">
        <v>247.51</v>
      </c>
      <c r="F28" s="5">
        <v>247.51</v>
      </c>
      <c r="G28" s="8"/>
    </row>
    <row r="29" spans="2:7" ht="12.75">
      <c r="B29" s="23" t="s">
        <v>35</v>
      </c>
      <c r="C29" s="20"/>
      <c r="D29" s="3"/>
      <c r="E29" s="3"/>
      <c r="F29" s="5"/>
      <c r="G29" s="8"/>
    </row>
    <row r="30" spans="2:7" ht="12.75">
      <c r="B30" s="23" t="s">
        <v>36</v>
      </c>
      <c r="C30" s="20" t="s">
        <v>37</v>
      </c>
      <c r="D30" s="28" t="s">
        <v>38</v>
      </c>
      <c r="E30" s="28" t="s">
        <v>38</v>
      </c>
      <c r="F30" s="5">
        <v>5056.48</v>
      </c>
      <c r="G30" s="8"/>
    </row>
    <row r="31" spans="2:7" ht="12.75">
      <c r="B31" s="16"/>
      <c r="C31" s="17"/>
      <c r="D31" s="3"/>
      <c r="E31" s="3"/>
      <c r="F31" s="5"/>
      <c r="G31" s="8"/>
    </row>
    <row r="32" spans="2:7" ht="12.75">
      <c r="B32" s="23" t="s">
        <v>39</v>
      </c>
      <c r="C32" s="20" t="s">
        <v>40</v>
      </c>
      <c r="D32" s="3">
        <f>D27*10000000/D35</f>
        <v>16.048522211171704</v>
      </c>
      <c r="E32" s="3">
        <f>E27*10000000/E35</f>
        <v>13.895090274573722</v>
      </c>
      <c r="F32" s="5">
        <v>55.41</v>
      </c>
      <c r="G32" s="8"/>
    </row>
    <row r="33" spans="2:7" ht="12.75">
      <c r="B33" s="23"/>
      <c r="C33" s="20"/>
      <c r="D33" s="3"/>
      <c r="E33" s="3"/>
      <c r="F33" s="5"/>
      <c r="G33" s="8"/>
    </row>
    <row r="34" spans="2:7" ht="12.75">
      <c r="B34" s="23" t="s">
        <v>41</v>
      </c>
      <c r="C34" s="20" t="s">
        <v>42</v>
      </c>
      <c r="D34" s="3"/>
      <c r="E34" s="3"/>
      <c r="F34" s="5"/>
      <c r="G34" s="8"/>
    </row>
    <row r="35" spans="2:7" ht="12.75">
      <c r="B35" s="23" t="s">
        <v>43</v>
      </c>
      <c r="C35" s="20"/>
      <c r="D35" s="29">
        <v>247511886</v>
      </c>
      <c r="E35" s="29">
        <v>247511886</v>
      </c>
      <c r="F35" s="30">
        <v>247511886</v>
      </c>
      <c r="G35" s="8"/>
    </row>
    <row r="36" spans="2:7" ht="12.75">
      <c r="B36" s="31" t="s">
        <v>44</v>
      </c>
      <c r="C36" s="22"/>
      <c r="D36" s="32">
        <v>100</v>
      </c>
      <c r="E36" s="32">
        <v>100</v>
      </c>
      <c r="F36" s="33">
        <v>100</v>
      </c>
      <c r="G36" s="8"/>
    </row>
    <row r="37" spans="2:6" ht="12.75">
      <c r="B37" s="9"/>
      <c r="C37" s="34"/>
      <c r="D37" s="35"/>
      <c r="E37" s="35"/>
      <c r="F37" s="35"/>
    </row>
    <row r="38" spans="2:3" ht="12.75">
      <c r="B38" s="11" t="s">
        <v>56</v>
      </c>
      <c r="C38" s="13"/>
    </row>
    <row r="39" spans="2:3" ht="12.75">
      <c r="B39" s="11"/>
      <c r="C39" s="13"/>
    </row>
    <row r="40" spans="2:5" ht="12.75">
      <c r="B40" s="36" t="s">
        <v>45</v>
      </c>
      <c r="C40" s="2"/>
      <c r="D40" s="2"/>
      <c r="E40" s="2"/>
    </row>
    <row r="41" spans="2:5" ht="12.75">
      <c r="B41" s="36"/>
      <c r="C41" s="2"/>
      <c r="D41" s="2"/>
      <c r="E41" s="2"/>
    </row>
    <row r="42" spans="2:5" ht="12.75">
      <c r="B42" s="10" t="s">
        <v>46</v>
      </c>
      <c r="C42" s="2"/>
      <c r="D42" s="2"/>
      <c r="E42" s="10"/>
    </row>
    <row r="43" spans="2:5" ht="12.75">
      <c r="B43" s="10"/>
      <c r="C43" s="2"/>
      <c r="D43" s="2"/>
      <c r="E43" s="10"/>
    </row>
    <row r="44" spans="2:5" ht="12.75">
      <c r="B44" s="10" t="s">
        <v>47</v>
      </c>
      <c r="C44" s="2"/>
      <c r="D44" s="2"/>
      <c r="E44" s="10"/>
    </row>
    <row r="45" spans="2:5" ht="12.75">
      <c r="B45" s="10"/>
      <c r="C45" s="2"/>
      <c r="D45" s="2"/>
      <c r="E45" s="10"/>
    </row>
    <row r="46" spans="2:5" ht="12.75">
      <c r="B46" s="10" t="s">
        <v>48</v>
      </c>
      <c r="C46" s="2"/>
      <c r="D46" s="2"/>
      <c r="E46" s="10"/>
    </row>
    <row r="47" spans="2:5" ht="12.75">
      <c r="B47" s="10" t="s">
        <v>49</v>
      </c>
      <c r="C47" s="2"/>
      <c r="D47" s="2"/>
      <c r="E47" s="10"/>
    </row>
    <row r="48" spans="2:5" ht="12.75">
      <c r="B48" s="10"/>
      <c r="C48" s="2"/>
      <c r="D48" s="2"/>
      <c r="E48" s="10"/>
    </row>
    <row r="49" spans="2:6" ht="12.75">
      <c r="B49" s="36" t="s">
        <v>50</v>
      </c>
      <c r="C49" s="2"/>
      <c r="D49" s="4"/>
      <c r="E49" s="4"/>
      <c r="F49" s="4"/>
    </row>
    <row r="50" spans="2:6" ht="12.75">
      <c r="B50" s="10" t="s">
        <v>51</v>
      </c>
      <c r="C50" s="2"/>
      <c r="D50" s="4"/>
      <c r="E50" s="4"/>
      <c r="F50" s="4"/>
    </row>
    <row r="51" spans="2:6" ht="12.75">
      <c r="B51" s="10" t="s">
        <v>52</v>
      </c>
      <c r="C51" s="2"/>
      <c r="D51" s="4"/>
      <c r="E51" s="4"/>
      <c r="F51" s="4"/>
    </row>
    <row r="52" spans="2:6" ht="12.75">
      <c r="B52" s="10"/>
      <c r="C52" s="2"/>
      <c r="D52" s="4"/>
      <c r="E52" s="4"/>
      <c r="F52" s="4"/>
    </row>
    <row r="53" spans="2:6" ht="12.75">
      <c r="B53" s="10" t="s">
        <v>53</v>
      </c>
      <c r="C53" s="2"/>
      <c r="D53" s="4"/>
      <c r="E53" s="4"/>
      <c r="F53" s="4"/>
    </row>
    <row r="54" spans="2:6" ht="12.75">
      <c r="B54" s="10" t="s">
        <v>54</v>
      </c>
      <c r="C54" s="2"/>
      <c r="D54" s="4"/>
      <c r="E54" s="4"/>
      <c r="F54" s="4"/>
    </row>
    <row r="55" spans="2:5" ht="12.75">
      <c r="B55" s="10"/>
      <c r="C55" s="2"/>
      <c r="D55" s="2"/>
      <c r="E55" s="2"/>
    </row>
    <row r="56" spans="2:5" ht="12.75">
      <c r="B56" s="10" t="s">
        <v>55</v>
      </c>
      <c r="C56" s="2"/>
      <c r="D56" s="2"/>
      <c r="E56" s="2"/>
    </row>
    <row r="57" spans="3:5" ht="12.75">
      <c r="C57" s="2"/>
      <c r="D57" s="2"/>
      <c r="E57" s="2"/>
    </row>
    <row r="58" ht="12.75">
      <c r="C58" s="13"/>
    </row>
    <row r="60" ht="12.75">
      <c r="C60" s="13"/>
    </row>
    <row r="61" ht="12.75">
      <c r="C61" s="13"/>
    </row>
    <row r="62" spans="2:6" ht="12.75">
      <c r="B62" s="10"/>
      <c r="C62" s="13"/>
      <c r="F62" s="12"/>
    </row>
    <row r="63" spans="3:6" ht="12.75">
      <c r="C63" s="13"/>
      <c r="F63" s="2"/>
    </row>
    <row r="64" spans="3:6" ht="12.75">
      <c r="C64" s="13"/>
      <c r="F64" s="2"/>
    </row>
    <row r="65" spans="3:6" ht="12.75">
      <c r="C65" s="13"/>
      <c r="F65" s="12"/>
    </row>
    <row r="66" spans="3:6" ht="12.75">
      <c r="C66" s="13"/>
      <c r="F66" s="12"/>
    </row>
    <row r="67" ht="12.75">
      <c r="C67" s="13"/>
    </row>
    <row r="68" spans="2:3" ht="12.75">
      <c r="B68" s="10"/>
      <c r="C68" s="13"/>
    </row>
    <row r="69" spans="2:3" ht="12.75">
      <c r="B69" s="10"/>
      <c r="C69" s="13"/>
    </row>
    <row r="70" spans="2:6" ht="12.75">
      <c r="B70" s="10"/>
      <c r="C70" s="2"/>
      <c r="D70" s="19"/>
      <c r="E70" s="19"/>
      <c r="F70" s="19"/>
    </row>
    <row r="71" spans="2:6" ht="12.75">
      <c r="B71" s="10"/>
      <c r="C71" s="2"/>
      <c r="D71" s="19"/>
      <c r="E71" s="19"/>
      <c r="F71" s="19"/>
    </row>
    <row r="72" spans="3:6" ht="12.75">
      <c r="C72" s="2"/>
      <c r="D72" s="37"/>
      <c r="E72" s="37"/>
      <c r="F72" s="37"/>
    </row>
    <row r="73" spans="3:5" ht="12.75">
      <c r="C73" s="2"/>
      <c r="D73" s="2"/>
      <c r="E73" s="2"/>
    </row>
    <row r="74" spans="2:6" ht="12.75">
      <c r="B74" s="36"/>
      <c r="C74" s="2"/>
      <c r="D74" s="4"/>
      <c r="E74" s="4"/>
      <c r="F74" s="4"/>
    </row>
    <row r="75" spans="2:6" ht="12.75">
      <c r="B75" s="36"/>
      <c r="C75" s="2"/>
      <c r="D75" s="4"/>
      <c r="E75" s="4"/>
      <c r="F75" s="4"/>
    </row>
    <row r="76" spans="2:3" ht="12.75">
      <c r="B76" s="10"/>
      <c r="C76" s="13"/>
    </row>
    <row r="77" ht="12.75">
      <c r="C77" s="13"/>
    </row>
    <row r="78" spans="2:3" ht="12.75">
      <c r="B78" s="10"/>
      <c r="C78" s="13"/>
    </row>
    <row r="79" spans="2:3" ht="12.75">
      <c r="B79" s="10"/>
      <c r="C79" s="13"/>
    </row>
    <row r="80" spans="2:3" ht="12.75">
      <c r="B80" s="10"/>
      <c r="C80" s="13"/>
    </row>
  </sheetData>
  <mergeCells count="5">
    <mergeCell ref="B4:F4"/>
    <mergeCell ref="B5:F6"/>
    <mergeCell ref="B7:F7"/>
    <mergeCell ref="C8:C10"/>
    <mergeCell ref="B8:B10"/>
  </mergeCells>
  <printOptions horizontalCentered="1" verticalCentered="1"/>
  <pageMargins left="0.5" right="0.5" top="0.5" bottom="0.5" header="0.5" footer="0.5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USERS</dc:creator>
  <cp:keywords/>
  <dc:description/>
  <cp:lastModifiedBy>tanmoy</cp:lastModifiedBy>
  <cp:lastPrinted>2003-07-25T04:29:04Z</cp:lastPrinted>
  <dcterms:created xsi:type="dcterms:W3CDTF">2003-07-24T13:05:56Z</dcterms:created>
  <dcterms:modified xsi:type="dcterms:W3CDTF">2003-07-24T13:56:31Z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